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N:\УИДиРП\1.2 ОТДЕЛ ПУиИ\1. ПРОЕКТНАЯ ДЕЯТЕЛЬНОСТЬ\2. ПРОЕКТНЫЙ КОМИТЕТ\2023\77. Заседание ПК 28.08.2023\2 вопрос (проекты Администрации)\2. Актуализация ПКР КИ\"/>
    </mc:Choice>
  </mc:AlternateContent>
  <bookViews>
    <workbookView xWindow="0" yWindow="0" windowWidth="28800" windowHeight="10335" tabRatio="500"/>
  </bookViews>
  <sheets>
    <sheet name="Когалым отчет проекты" sheetId="1" r:id="rId1"/>
  </sheets>
  <definedNames>
    <definedName name="_ftn1" localSheetId="0">'Когалым отчет проекты'!#REF!</definedName>
    <definedName name="_ftn2" localSheetId="0">'Когалым отчет проекты'!#REF!</definedName>
    <definedName name="_ftn3" localSheetId="0">'Когалым отчет проекты'!#REF!</definedName>
    <definedName name="_ftnref1" localSheetId="0">'Когалым отчет проекты'!$A$12</definedName>
    <definedName name="_ftnref2" localSheetId="0">'Когалым отчет проекты'!$G$12</definedName>
    <definedName name="_ftnref3" localSheetId="0">'Когалым отчет проекты'!#REF!</definedName>
    <definedName name="_xlnm._FilterDatabase" localSheetId="0" hidden="1">'Когалым отчет проекты'!$A$12:$O$41</definedName>
  </definedNames>
  <calcPr calcId="15251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29" i="1" l="1"/>
  <c r="G31" i="1" l="1"/>
  <c r="G28" i="1"/>
  <c r="G25" i="1" l="1"/>
  <c r="G26" i="1"/>
  <c r="G27" i="1"/>
  <c r="G30" i="1"/>
</calcChain>
</file>

<file path=xl/sharedStrings.xml><?xml version="1.0" encoding="utf-8"?>
<sst xmlns="http://schemas.openxmlformats.org/spreadsheetml/2006/main" count="168" uniqueCount="136">
  <si>
    <t>План</t>
  </si>
  <si>
    <t>Прогноз</t>
  </si>
  <si>
    <t>Факт</t>
  </si>
  <si>
    <t>Ответственный исполнитель</t>
  </si>
  <si>
    <t>№</t>
  </si>
  <si>
    <t>Отклонение</t>
  </si>
  <si>
    <t>Уровень КТ</t>
  </si>
  <si>
    <t>Индикатор*</t>
  </si>
  <si>
    <t>Комментарий**</t>
  </si>
  <si>
    <t>Дата начала</t>
  </si>
  <si>
    <t>Дата окончания</t>
  </si>
  <si>
    <t>**в графе комментарий указываются сведения / конкретная дата выполнения работы, а также реквизиты подтверждающего документа, причины недостижения контрольной точки в установленные сроки</t>
  </si>
  <si>
    <t>Подтвержлающий документ</t>
  </si>
  <si>
    <t>Наименование этапа проекта/работы/контрольной точки</t>
  </si>
  <si>
    <t>1. Информация об основных параметрах проекта</t>
  </si>
  <si>
    <t>Наименование</t>
  </si>
  <si>
    <t>Индикатор</t>
  </si>
  <si>
    <t>Коментарий</t>
  </si>
  <si>
    <t>Дата закрытия проекта</t>
  </si>
  <si>
    <t>Расходы на реализацию проекта, млн. руб.</t>
  </si>
  <si>
    <t>Описание риска</t>
  </si>
  <si>
    <t>Ранг</t>
  </si>
  <si>
    <t>Вероятность</t>
  </si>
  <si>
    <t>Воздействие</t>
  </si>
  <si>
    <t>Дата реализации</t>
  </si>
  <si>
    <t>Мероприятия по реагированию на риск</t>
  </si>
  <si>
    <t>3. Риски проекта</t>
  </si>
  <si>
    <t>4. Статус исполнения поручений по проекту</t>
  </si>
  <si>
    <t>Поручение</t>
  </si>
  <si>
    <t>Ответствееный исполнитель</t>
  </si>
  <si>
    <t>Статус исполнения</t>
  </si>
  <si>
    <t>Комментарий</t>
  </si>
  <si>
    <t>5. Открытые вопросы</t>
  </si>
  <si>
    <t>6. Оценка руководителем хода реализации проекта</t>
  </si>
  <si>
    <t>Открытый вопрос</t>
  </si>
  <si>
    <t>Инициатор</t>
  </si>
  <si>
    <t>Дата инициации</t>
  </si>
  <si>
    <t>Плановая дата решения</t>
  </si>
  <si>
    <t>Ответственный</t>
  </si>
  <si>
    <t>Утвержден паспорт проекта</t>
  </si>
  <si>
    <t>Утвержден календарный план</t>
  </si>
  <si>
    <t>Протокол управляющего комитета</t>
  </si>
  <si>
    <t>Итоговый отчет</t>
  </si>
  <si>
    <t>Протокол Проектного комитета Администрации города Когалыма</t>
  </si>
  <si>
    <t>7. Приложения к статус-отчету по проекту - да/нет</t>
  </si>
  <si>
    <t xml:space="preserve">                                (подпись)                       (инициалы, фамилия)</t>
  </si>
  <si>
    <t>3.</t>
  </si>
  <si>
    <t>4.</t>
  </si>
  <si>
    <t>5.</t>
  </si>
  <si>
    <t xml:space="preserve">Согласованный и утвержденный паспорт проекта </t>
  </si>
  <si>
    <t>Согласованный и утвержденный календарный план проекта</t>
  </si>
  <si>
    <t>6.</t>
  </si>
  <si>
    <t>6.2.</t>
  </si>
  <si>
    <t>6.1.</t>
  </si>
  <si>
    <t>7.</t>
  </si>
  <si>
    <t>8.</t>
  </si>
  <si>
    <t>Закрытие проекта</t>
  </si>
  <si>
    <t>Проведение заседания управляющего комитета проекта с целью принятия продукта проекта</t>
  </si>
  <si>
    <t>Продукт проекта принят управляющим комитетом</t>
  </si>
  <si>
    <t>Разработка итогового отчета</t>
  </si>
  <si>
    <t>Рассмотрение итогового отчета на заседании Проектного комитета Администрации города Когалыма</t>
  </si>
  <si>
    <t>Проект закрыт</t>
  </si>
  <si>
    <t xml:space="preserve">Подготовка архива проекта </t>
  </si>
  <si>
    <t>Организация окончательного сбора документов по проекту для хранения</t>
  </si>
  <si>
    <t>Архив проекта готов для хранения</t>
  </si>
  <si>
    <t>Протокол единой комиссии по осуществлению закупок о подведении итогов электронного аукциона</t>
  </si>
  <si>
    <t>Уведомление от подрядчика о завершении выполнения работ</t>
  </si>
  <si>
    <t>Акт приема-передачи</t>
  </si>
  <si>
    <t>Сформированный архив проекта</t>
  </si>
  <si>
    <t>Лист проверки ведения архива проекта, подписанный руководителем проекта</t>
  </si>
  <si>
    <t xml:space="preserve"> </t>
  </si>
  <si>
    <t xml:space="preserve">                       (дата запуска проекта)</t>
  </si>
  <si>
    <t>Голубцов Э.Н.</t>
  </si>
  <si>
    <t>3.1.</t>
  </si>
  <si>
    <t>*графа индикатор отображает статус выполнения контрольной точки проекта. Красный индикатор означает, что контрольная точка не выполнена в установленный срок, 
желтый индикатор говорит о том, что срок выполнения контрольной точки еще не наступил, но уже в настоящий момент прогнозируется отклонение по сроку ее выполнения,
зеленый индикатор - контрольная точка выполнена в срок или планируется ее выполнение в срок  (что бы поставить "красный" индикатор необходимо нажать цифру 1, желтый - цифру 2, 
зеленый - цифру 3).</t>
  </si>
  <si>
    <t xml:space="preserve">                     (подпись)                (инициалы, фамилия)</t>
  </si>
  <si>
    <t>Подготовка и разработка аукционной документации</t>
  </si>
  <si>
    <t xml:space="preserve">1. </t>
  </si>
  <si>
    <t>1.1.</t>
  </si>
  <si>
    <t>1.2.</t>
  </si>
  <si>
    <t>1.3.</t>
  </si>
  <si>
    <t xml:space="preserve">2. </t>
  </si>
  <si>
    <t>2.1.</t>
  </si>
  <si>
    <t>9.</t>
  </si>
  <si>
    <t>9.1.</t>
  </si>
  <si>
    <t>9.2.</t>
  </si>
  <si>
    <t>Аукционная документация подготовлена</t>
  </si>
  <si>
    <t>"Вмешательство не требуется"</t>
  </si>
  <si>
    <t>Шифр проекта 029-МПО от 06 марта 2023 года</t>
  </si>
  <si>
    <t>Подготовка аукционной документации для определения подрядной организации на выполнение работ по актуализации Программы комплексного развития 
коммунальной инфраструктуры города Когалыма на 2020-2035 годы</t>
  </si>
  <si>
    <t>Согласование аукционной документации на выполнение работ по актуализации Программы комплексного развития 
коммунальной инфраструктуры города Когалыма на 2018-2035 годы</t>
  </si>
  <si>
    <t>Разработана аукционная документация на выполнение работ по актуализации Программы комплексного развития 
коммунальной инфраструктуры города Когалыма на 2020-2035 годы</t>
  </si>
  <si>
    <t>Организация и проведение аукциона (определение подрядной организации на выполнение работ по актуализации Программы комплексного развития 
коммунальной инфраструктуры города Когалыма на 2020-2035 годы</t>
  </si>
  <si>
    <t xml:space="preserve">Определена подрядная организация на выполнение работ по актуализации Программы комплексного развития коммунальной инфраструктуры города Когалыма на 2020-2035 годы
</t>
  </si>
  <si>
    <t xml:space="preserve">Заключение контракта с подрядной организацией на выполнение по актуализации Программы комплексного развития 
коммунальной инфраструктуры города Когалыма на 2020-2035 годы
</t>
  </si>
  <si>
    <t xml:space="preserve">Заключен контракт с подрядной организацией на выполнение по актуализации Программы комплексного развития коммунальной инфраструктуры города Когалыма на 2020-2035 годы
</t>
  </si>
  <si>
    <t>Осуществление контроля за выполнением подрядной организацией работ по актуализации Программы комплексного развития коммунальной инфраструктуры города Когалыма на 2020-2035 годы</t>
  </si>
  <si>
    <t>Выполнены работы по актуализации Программы комплексного развития коммунальной инфраструктуры города Когалыма на 2020-2035 годы</t>
  </si>
  <si>
    <t>Приемка продукта проекта</t>
  </si>
  <si>
    <t>10.</t>
  </si>
  <si>
    <t>10.1.</t>
  </si>
  <si>
    <t>10.2.</t>
  </si>
  <si>
    <t>10.3.</t>
  </si>
  <si>
    <t>11.</t>
  </si>
  <si>
    <t>11.1.</t>
  </si>
  <si>
    <t>11.2.</t>
  </si>
  <si>
    <t>Рулёв А.С.</t>
  </si>
  <si>
    <t>Сидорова А.В.</t>
  </si>
  <si>
    <t xml:space="preserve">Аукционная документация для определения подрядной организации на выполнение работ по актуализации Программы комплексного развития </t>
  </si>
  <si>
    <t>В Единой информационной системе закупок 09.02.2023 размещен электронный аукцион  № 0187300013723000007  Выполнение работ по актуализации программы комплексного развития систем коммунальной инфраструктуры города Когалым Ханты-Мансийского автономного округа – Югры (https://zakupki.gov.ru/epz/order/notice/ea20/view/common-info.html?regNumber=0187300013723000007) на сумму                              1 622 229,33 руб</t>
  </si>
  <si>
    <t>Согласованная отделом муниципального заказа аукционная документация на выполнение работ по актуализации Программы комплексного развития коммунальной инфраструктуры города Когалыма на 2020-2035 годы</t>
  </si>
  <si>
    <t xml:space="preserve">Контракт на выполнение работ по актуализации Программы комплексного развития 
коммунальной инфраструктуры города Когалыма на 2020-2035 годы, заключенный с победителем аукциона
</t>
  </si>
  <si>
    <t>Аукционная документация разработана и размещена в Единой информационной системе закупок. Поданы две заявки. Членами комиссии по осуществлению закупок принято решение о соответствии требованиям, установленным извещением об осуществлении закупки, только одной заявки на участие в ней.                                                                         Протокол подведения итогов определения поставщика (подрядчика, исполнителя) от 20.02.2023 №ИЭА1 для закупки №0187300013723000007</t>
  </si>
  <si>
    <t>Согласованный и утвержденный паспорт проекта от 24.03.2023</t>
  </si>
  <si>
    <t>Согласованный и утвержденный календарный план проекта от 24.03.2023</t>
  </si>
  <si>
    <t>Выполнение работ  по актуализации Программы комплексного развития коммунальной инфраструктуры города Когалыма на 2020-2035 годы</t>
  </si>
  <si>
    <t>7.1.</t>
  </si>
  <si>
    <t>8.1</t>
  </si>
  <si>
    <t>Программа комплексного развития 
коммунальной инфраструктуры города Когалыма на 2020-2035 годы решением Думы города Когалыма утверждена</t>
  </si>
  <si>
    <t>Утверждение Программы комплексного развития 
коммунальной инфраструктуры города Когалыма на 2020-2035 годы решением Думы города Когалыма</t>
  </si>
  <si>
    <t>Решение Думы города Когалыма об утверждении Программы комплексного развития 
коммунальной инфраструктуры города Когалыма на 2020-2035 годы</t>
  </si>
  <si>
    <t>Подрядной организацией (ООО «Объединение Энергоменеджмента») осуществлён сбор исходной информации, предусмотренной Описанием объекта закупки. На сегодняшний день подрядчик выполняет анализ собранных сведений и динамику изменения целевых показателей, предусмотренных исходной Программой комплексного развития коммунальной инфраструктуры, с учетом и на основании собранной исходной информации.  Работы выполняются в установленные сроки.</t>
  </si>
  <si>
    <t>Администратор проекта _________________Рулёв А.С.</t>
  </si>
  <si>
    <t>Епифанова Е.В.</t>
  </si>
  <si>
    <t>Муниципальный контракт от 03.03.2023 №0187300013723000007
на выполнение работ по актуализации программы комплексного развития систем коммунальной инфраструктуры города Когалыма Ханты-Мансийского автономного округа – Югры (идентификационный код закупки: 233860804097186080100100360017112244)</t>
  </si>
  <si>
    <t>да</t>
  </si>
  <si>
    <t>Получен проект актуализированной Программы комплексного развития коммунальной инфраструктуры. Направлены письма в ресурсонабжающие организации о рассмотрении проекта и выдачи замечаний, предложений по существу (№1-Исх-3754 от 16.06.2023 и№1-Исх-АМ-205 от 19.06.2023).</t>
  </si>
  <si>
    <t>Руководитель проекта _________________Епифанова Е.В.</t>
  </si>
  <si>
    <t xml:space="preserve">Размещение проекта программы на официальном сайте Администрации города Когалыма в сети Интернет и рассмотрение заинтересованными лицами.
</t>
  </si>
  <si>
    <t>Размещение проекта программы на официальном сайте Администрации города Когалыма в сети Интернет.</t>
  </si>
  <si>
    <t>Скриншот официального сайта Администрации города Когалыма</t>
  </si>
  <si>
    <t xml:space="preserve">Рассмотрен проект программы заинтересованными лицами по Программе комплексного развития 
коммунальной инфраструктуры города Когалыма на 2020-2035 годы
</t>
  </si>
  <si>
    <t>7.2.</t>
  </si>
  <si>
    <t xml:space="preserve">Предложения заинтересованных лиц по Программе комплексного развития 
коммунальной инфраструктуры города Когалыма на 2020-2035 годы
</t>
  </si>
  <si>
    <t xml:space="preserve">2. Статус-отчет по проекту                                                                                                                                                                                                                                                                                                                                                                      «Выполнение работ по актуализации Программы комплексного развития 
коммунальной инфраструктуры города Когалыма на 2020-2035 годы»
отчетный период с 01.01.2023 по 18.08.2023
</t>
  </si>
  <si>
    <r>
      <t>18.08.2023 документация по проекту программы размещена на официальном сайте Администрации города Когалыма в разделе «Документы»/ «Общественная экспертиза»/ "Проект программы комплексного развития систем коммунальной инфраструктуры города Когалыма на 2020-2035 годы (актуализация 2023 год)</t>
    </r>
    <r>
      <rPr>
        <sz val="12"/>
        <color theme="1"/>
        <rFont val="Times New Roman"/>
        <family val="1"/>
        <charset val="204"/>
      </rPr>
      <t>» для рассмотрения заинтересованными лицами и сбора предложений.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</si>
</sst>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000"/>
  </numFmts>
  <fonts count="16" x14ac:knownFonts="1">
    <font>
      <sz val="12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Calibri"/>
      <family val="2"/>
      <scheme val="minor"/>
    </font>
    <font>
      <sz val="16"/>
      <color theme="1"/>
      <name val="Times New Roman"/>
      <family val="1"/>
      <charset val="204"/>
    </font>
    <font>
      <sz val="16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6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sz val="8"/>
      <color theme="1"/>
      <name val="Calibri"/>
      <family val="2"/>
      <scheme val="minor"/>
    </font>
    <font>
      <i/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FF0000"/>
      <name val="Calibri"/>
      <family val="2"/>
      <scheme val="minor"/>
    </font>
    <font>
      <sz val="12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9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/>
    <xf numFmtId="0" fontId="0" fillId="0" borderId="0" xfId="0"/>
    <xf numFmtId="0" fontId="0" fillId="0" borderId="0" xfId="0"/>
    <xf numFmtId="0" fontId="1" fillId="0" borderId="0" xfId="0" applyFont="1"/>
    <xf numFmtId="0" fontId="4" fillId="0" borderId="1" xfId="0" applyFont="1" applyFill="1" applyBorder="1" applyAlignment="1">
      <alignment horizontal="center" vertical="top"/>
    </xf>
    <xf numFmtId="49" fontId="4" fillId="0" borderId="1" xfId="0" applyNumberFormat="1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49" fontId="13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top"/>
    </xf>
    <xf numFmtId="0" fontId="13" fillId="0" borderId="1" xfId="0" applyFont="1" applyFill="1" applyBorder="1" applyAlignment="1">
      <alignment horizontal="center" vertical="center" wrapText="1"/>
    </xf>
    <xf numFmtId="0" fontId="14" fillId="2" borderId="0" xfId="0" applyFont="1" applyFill="1" applyAlignment="1">
      <alignment horizontal="center" vertical="center"/>
    </xf>
    <xf numFmtId="14" fontId="4" fillId="0" borderId="11" xfId="0" applyNumberFormat="1" applyFont="1" applyFill="1" applyBorder="1" applyAlignment="1">
      <alignment horizontal="center" vertical="center" wrapText="1"/>
    </xf>
    <xf numFmtId="0" fontId="13" fillId="0" borderId="9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vertical="center" wrapText="1"/>
    </xf>
    <xf numFmtId="14" fontId="13" fillId="0" borderId="1" xfId="0" applyNumberFormat="1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vertical="center"/>
    </xf>
    <xf numFmtId="0" fontId="7" fillId="0" borderId="0" xfId="0" applyFont="1" applyFill="1"/>
    <xf numFmtId="0" fontId="0" fillId="0" borderId="0" xfId="0" applyFill="1" applyAlignment="1">
      <alignment horizontal="center"/>
    </xf>
    <xf numFmtId="0" fontId="0" fillId="0" borderId="0" xfId="0" applyFill="1"/>
    <xf numFmtId="0" fontId="12" fillId="0" borderId="0" xfId="0" applyFont="1" applyFill="1" applyAlignment="1">
      <alignment horizontal="left" vertical="center" indent="15"/>
    </xf>
    <xf numFmtId="0" fontId="11" fillId="0" borderId="0" xfId="0" applyFont="1" applyFill="1"/>
    <xf numFmtId="0" fontId="8" fillId="0" borderId="0" xfId="0" applyFont="1" applyFill="1"/>
    <xf numFmtId="0" fontId="5" fillId="0" borderId="0" xfId="0" applyFont="1" applyFill="1"/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/>
    <xf numFmtId="0" fontId="1" fillId="0" borderId="1" xfId="0" applyFont="1" applyFill="1" applyBorder="1"/>
    <xf numFmtId="14" fontId="1" fillId="0" borderId="1" xfId="0" applyNumberFormat="1" applyFont="1" applyFill="1" applyBorder="1" applyAlignment="1">
      <alignment horizontal="center"/>
    </xf>
    <xf numFmtId="0" fontId="2" fillId="0" borderId="0" xfId="0" applyFont="1" applyFill="1"/>
    <xf numFmtId="0" fontId="1" fillId="0" borderId="0" xfId="0" applyFont="1" applyFill="1"/>
    <xf numFmtId="0" fontId="1" fillId="0" borderId="0" xfId="0" applyFont="1" applyFill="1" applyAlignment="1">
      <alignment horizontal="center"/>
    </xf>
    <xf numFmtId="0" fontId="13" fillId="0" borderId="1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14" fontId="13" fillId="0" borderId="11" xfId="0" applyNumberFormat="1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/>
    </xf>
    <xf numFmtId="0" fontId="9" fillId="0" borderId="0" xfId="0" applyFont="1" applyFill="1" applyAlignment="1">
      <alignment horizontal="center"/>
    </xf>
    <xf numFmtId="14" fontId="4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0" fillId="0" borderId="1" xfId="0" applyFill="1" applyBorder="1"/>
    <xf numFmtId="0" fontId="13" fillId="0" borderId="0" xfId="0" applyFont="1" applyFill="1"/>
    <xf numFmtId="0" fontId="15" fillId="0" borderId="0" xfId="0" applyFont="1" applyFill="1"/>
    <xf numFmtId="0" fontId="15" fillId="0" borderId="0" xfId="0" applyFont="1" applyFill="1" applyAlignment="1">
      <alignment horizontal="center"/>
    </xf>
    <xf numFmtId="0" fontId="15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/>
    <xf numFmtId="0" fontId="0" fillId="0" borderId="1" xfId="0" applyFill="1" applyBorder="1" applyAlignment="1">
      <alignment horizontal="center"/>
    </xf>
    <xf numFmtId="0" fontId="0" fillId="0" borderId="1" xfId="0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164" fontId="1" fillId="0" borderId="9" xfId="0" applyNumberFormat="1" applyFont="1" applyFill="1" applyBorder="1" applyAlignment="1" applyProtection="1">
      <alignment vertical="center"/>
      <protection locked="0"/>
    </xf>
    <xf numFmtId="14" fontId="1" fillId="0" borderId="11" xfId="0" applyNumberFormat="1" applyFont="1" applyFill="1" applyBorder="1" applyAlignment="1" applyProtection="1">
      <alignment vertical="center"/>
      <protection locked="0"/>
    </xf>
    <xf numFmtId="2" fontId="1" fillId="0" borderId="9" xfId="0" applyNumberFormat="1" applyFont="1" applyFill="1" applyBorder="1" applyAlignment="1">
      <alignment vertical="center"/>
    </xf>
    <xf numFmtId="14" fontId="1" fillId="0" borderId="11" xfId="0" applyNumberFormat="1" applyFont="1" applyFill="1" applyBorder="1" applyAlignment="1">
      <alignment vertical="center"/>
    </xf>
    <xf numFmtId="0" fontId="2" fillId="0" borderId="1" xfId="0" applyFont="1" applyFill="1" applyBorder="1" applyAlignment="1">
      <alignment horizontal="center" wrapText="1"/>
    </xf>
    <xf numFmtId="0" fontId="1" fillId="0" borderId="0" xfId="0" applyFont="1" applyFill="1" applyAlignment="1">
      <alignment horizontal="left"/>
    </xf>
    <xf numFmtId="0" fontId="4" fillId="0" borderId="11" xfId="0" applyFont="1" applyFill="1" applyBorder="1" applyAlignment="1">
      <alignment horizontal="left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left" vertical="top" wrapText="1"/>
    </xf>
    <xf numFmtId="0" fontId="4" fillId="0" borderId="10" xfId="0" applyFont="1" applyFill="1" applyBorder="1" applyAlignment="1">
      <alignment horizontal="left" vertical="top" wrapText="1"/>
    </xf>
    <xf numFmtId="0" fontId="4" fillId="0" borderId="11" xfId="0" applyFont="1" applyFill="1" applyBorder="1" applyAlignment="1">
      <alignment horizontal="left" vertical="top" wrapText="1"/>
    </xf>
    <xf numFmtId="0" fontId="4" fillId="0" borderId="9" xfId="0" applyFont="1" applyFill="1" applyBorder="1" applyAlignment="1">
      <alignment horizontal="left" vertical="center" wrapText="1"/>
    </xf>
    <xf numFmtId="0" fontId="4" fillId="0" borderId="10" xfId="0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left" vertical="center" wrapText="1"/>
    </xf>
    <xf numFmtId="0" fontId="13" fillId="0" borderId="9" xfId="0" applyFont="1" applyFill="1" applyBorder="1" applyAlignment="1">
      <alignment horizontal="left" vertical="center" wrapText="1"/>
    </xf>
    <xf numFmtId="0" fontId="13" fillId="0" borderId="10" xfId="0" applyFont="1" applyFill="1" applyBorder="1" applyAlignment="1">
      <alignment horizontal="left" vertical="center" wrapText="1"/>
    </xf>
    <xf numFmtId="0" fontId="13" fillId="0" borderId="11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center"/>
    </xf>
    <xf numFmtId="14" fontId="1" fillId="0" borderId="9" xfId="0" applyNumberFormat="1" applyFont="1" applyFill="1" applyBorder="1" applyAlignment="1">
      <alignment horizontal="center" vertical="center"/>
    </xf>
    <xf numFmtId="14" fontId="1" fillId="0" borderId="11" xfId="0" applyNumberFormat="1" applyFont="1" applyFill="1" applyBorder="1" applyAlignment="1">
      <alignment horizontal="center" vertical="center"/>
    </xf>
    <xf numFmtId="0" fontId="10" fillId="0" borderId="0" xfId="0" applyFont="1" applyFill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 vertical="top" wrapText="1"/>
    </xf>
    <xf numFmtId="0" fontId="9" fillId="0" borderId="0" xfId="0" applyFont="1" applyFill="1" applyAlignment="1">
      <alignment horizontal="center"/>
    </xf>
    <xf numFmtId="0" fontId="2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/>
    </xf>
    <xf numFmtId="0" fontId="2" fillId="0" borderId="9" xfId="0" applyFont="1" applyFill="1" applyBorder="1" applyAlignment="1">
      <alignment horizontal="center"/>
    </xf>
    <xf numFmtId="0" fontId="2" fillId="0" borderId="11" xfId="0" applyFont="1" applyFill="1" applyBorder="1" applyAlignment="1">
      <alignment horizontal="center"/>
    </xf>
    <xf numFmtId="0" fontId="5" fillId="0" borderId="0" xfId="0" applyFont="1" applyFill="1" applyAlignment="1">
      <alignment horizontal="center"/>
    </xf>
    <xf numFmtId="0" fontId="3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13" fillId="0" borderId="9" xfId="0" applyFont="1" applyFill="1" applyBorder="1" applyAlignment="1">
      <alignment horizontal="left" vertical="top" wrapText="1"/>
    </xf>
    <xf numFmtId="0" fontId="13" fillId="0" borderId="10" xfId="0" applyFont="1" applyFill="1" applyBorder="1" applyAlignment="1">
      <alignment horizontal="left" vertical="top" wrapText="1"/>
    </xf>
    <xf numFmtId="0" fontId="13" fillId="0" borderId="11" xfId="0" applyFont="1" applyFill="1" applyBorder="1" applyAlignment="1">
      <alignment horizontal="left" vertical="top" wrapText="1"/>
    </xf>
    <xf numFmtId="0" fontId="4" fillId="0" borderId="5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13" fillId="0" borderId="6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3" fillId="0" borderId="5" xfId="0" applyFont="1" applyFill="1" applyBorder="1" applyAlignment="1">
      <alignment horizontal="center" vertical="center" wrapText="1"/>
    </xf>
    <xf numFmtId="0" fontId="13" fillId="0" borderId="7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/>
    </xf>
    <xf numFmtId="0" fontId="1" fillId="0" borderId="9" xfId="0" applyFont="1" applyFill="1" applyBorder="1" applyAlignment="1">
      <alignment horizontal="center"/>
    </xf>
    <xf numFmtId="0" fontId="1" fillId="0" borderId="10" xfId="0" applyFont="1" applyFill="1" applyBorder="1" applyAlignment="1">
      <alignment horizontal="center"/>
    </xf>
    <xf numFmtId="0" fontId="1" fillId="0" borderId="11" xfId="0" applyFont="1" applyFill="1" applyBorder="1" applyAlignment="1">
      <alignment horizontal="center"/>
    </xf>
    <xf numFmtId="0" fontId="1" fillId="0" borderId="3" xfId="0" applyFont="1" applyFill="1" applyBorder="1" applyAlignment="1">
      <alignment horizontal="center" vertical="top" wrapText="1"/>
    </xf>
    <xf numFmtId="0" fontId="1" fillId="0" borderId="5" xfId="0" applyFont="1" applyFill="1" applyBorder="1" applyAlignment="1">
      <alignment horizontal="center" vertical="top" wrapText="1"/>
    </xf>
    <xf numFmtId="0" fontId="1" fillId="0" borderId="4" xfId="0" applyFont="1" applyFill="1" applyBorder="1" applyAlignment="1">
      <alignment horizontal="center" vertical="top" wrapText="1"/>
    </xf>
    <xf numFmtId="0" fontId="1" fillId="0" borderId="13" xfId="0" applyFont="1" applyFill="1" applyBorder="1" applyAlignment="1">
      <alignment horizontal="center" vertical="top" wrapText="1"/>
    </xf>
    <xf numFmtId="0" fontId="1" fillId="0" borderId="14" xfId="0" applyFont="1" applyFill="1" applyBorder="1" applyAlignment="1">
      <alignment horizontal="center" vertical="top" wrapText="1"/>
    </xf>
    <xf numFmtId="0" fontId="1" fillId="0" borderId="15" xfId="0" applyFont="1" applyFill="1" applyBorder="1" applyAlignment="1">
      <alignment horizontal="center" vertical="top" wrapText="1"/>
    </xf>
    <xf numFmtId="0" fontId="9" fillId="0" borderId="0" xfId="0" applyFont="1" applyFill="1" applyAlignment="1">
      <alignment horizontal="center" vertical="top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12" xfId="0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Medium7"/>
  <colors>
    <mruColors>
      <color rgb="FFE8230E"/>
      <color rgb="FFFF33CC"/>
      <color rgb="FFFFD1C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tabColor rgb="FF92D050"/>
    <pageSetUpPr fitToPage="1"/>
  </sheetPr>
  <dimension ref="A1:P80"/>
  <sheetViews>
    <sheetView tabSelected="1" view="pageBreakPreview" topLeftCell="A25" zoomScale="59" zoomScaleNormal="59" zoomScaleSheetLayoutView="59" workbookViewId="0">
      <selection activeCell="O26" sqref="O26"/>
    </sheetView>
  </sheetViews>
  <sheetFormatPr defaultColWidth="11" defaultRowHeight="15.75" x14ac:dyDescent="0.25"/>
  <cols>
    <col min="1" max="1" width="8.375" style="27" customWidth="1"/>
    <col min="2" max="2" width="5.5" style="23" customWidth="1"/>
    <col min="3" max="3" width="9" style="23" customWidth="1"/>
    <col min="4" max="4" width="10.75" style="23" customWidth="1"/>
    <col min="5" max="5" width="22.5" style="23" customWidth="1"/>
    <col min="6" max="6" width="0.25" style="22" customWidth="1"/>
    <col min="7" max="7" width="12.5" style="23" customWidth="1"/>
    <col min="8" max="8" width="11.5" style="23" customWidth="1"/>
    <col min="9" max="9" width="11.375" style="23" customWidth="1"/>
    <col min="10" max="10" width="12.625" style="23" customWidth="1"/>
    <col min="11" max="11" width="12.25" style="23" customWidth="1"/>
    <col min="12" max="12" width="13" style="23" customWidth="1"/>
    <col min="13" max="13" width="24.125" style="23" customWidth="1"/>
    <col min="14" max="14" width="40.125" style="23" customWidth="1"/>
    <col min="15" max="15" width="53.5" style="23" customWidth="1"/>
  </cols>
  <sheetData>
    <row r="1" spans="1:16" s="4" customFormat="1" ht="21" x14ac:dyDescent="0.35">
      <c r="A1" s="20" t="s">
        <v>88</v>
      </c>
      <c r="B1" s="21"/>
      <c r="C1" s="21"/>
      <c r="D1" s="21"/>
      <c r="E1" s="21"/>
      <c r="F1" s="22"/>
      <c r="G1" s="23"/>
      <c r="H1" s="23"/>
      <c r="I1" s="23"/>
      <c r="J1" s="23"/>
      <c r="K1" s="23"/>
      <c r="L1" s="23"/>
      <c r="M1" s="23"/>
      <c r="N1" s="23"/>
      <c r="O1" s="23"/>
    </row>
    <row r="2" spans="1:16" s="4" customFormat="1" ht="21" x14ac:dyDescent="0.35">
      <c r="A2" s="24" t="s">
        <v>71</v>
      </c>
      <c r="B2" s="21"/>
      <c r="C2" s="21"/>
      <c r="D2" s="25"/>
      <c r="E2" s="26"/>
      <c r="F2" s="22"/>
      <c r="G2" s="23"/>
      <c r="H2" s="23"/>
      <c r="I2" s="23"/>
      <c r="J2" s="23"/>
      <c r="K2" s="23"/>
      <c r="L2" s="23"/>
      <c r="M2" s="23"/>
      <c r="N2" s="23"/>
      <c r="O2" s="23"/>
    </row>
    <row r="3" spans="1:16" s="4" customFormat="1" x14ac:dyDescent="0.25">
      <c r="A3" s="27"/>
      <c r="B3" s="23"/>
      <c r="C3" s="23"/>
      <c r="D3" s="23"/>
      <c r="E3" s="23"/>
      <c r="F3" s="22"/>
      <c r="G3" s="23"/>
      <c r="H3" s="23"/>
      <c r="I3" s="23"/>
      <c r="J3" s="23"/>
      <c r="K3" s="23"/>
      <c r="L3" s="23"/>
      <c r="M3" s="23"/>
      <c r="N3" s="23"/>
      <c r="O3" s="23"/>
    </row>
    <row r="4" spans="1:16" s="4" customFormat="1" ht="20.25" x14ac:dyDescent="0.3">
      <c r="A4" s="80" t="s">
        <v>14</v>
      </c>
      <c r="B4" s="80"/>
      <c r="C4" s="80"/>
      <c r="D4" s="80"/>
      <c r="E4" s="80"/>
      <c r="F4" s="80"/>
      <c r="G4" s="80"/>
      <c r="H4" s="80"/>
      <c r="I4" s="80"/>
      <c r="J4" s="80"/>
      <c r="K4" s="80"/>
      <c r="L4" s="80"/>
      <c r="M4" s="23"/>
      <c r="N4" s="23"/>
      <c r="O4" s="23"/>
    </row>
    <row r="5" spans="1:16" s="4" customFormat="1" ht="6" customHeight="1" x14ac:dyDescent="0.25">
      <c r="A5" s="27"/>
      <c r="B5" s="23"/>
      <c r="C5" s="23"/>
      <c r="D5" s="23"/>
      <c r="E5" s="23"/>
      <c r="F5" s="22"/>
      <c r="G5" s="23"/>
      <c r="H5" s="23"/>
      <c r="I5" s="23"/>
      <c r="J5" s="23"/>
      <c r="K5" s="23"/>
      <c r="L5" s="23"/>
      <c r="M5" s="23"/>
      <c r="N5" s="23"/>
      <c r="O5" s="23"/>
    </row>
    <row r="6" spans="1:16" s="4" customFormat="1" x14ac:dyDescent="0.25">
      <c r="A6" s="28" t="s">
        <v>4</v>
      </c>
      <c r="B6" s="106" t="s">
        <v>15</v>
      </c>
      <c r="C6" s="106"/>
      <c r="D6" s="106"/>
      <c r="E6" s="106"/>
      <c r="F6" s="39"/>
      <c r="G6" s="39" t="s">
        <v>16</v>
      </c>
      <c r="H6" s="39" t="s">
        <v>0</v>
      </c>
      <c r="I6" s="39" t="s">
        <v>1</v>
      </c>
      <c r="J6" s="106" t="s">
        <v>17</v>
      </c>
      <c r="K6" s="106"/>
      <c r="L6" s="106"/>
      <c r="M6" s="23"/>
      <c r="N6" s="23"/>
      <c r="O6" s="23"/>
    </row>
    <row r="7" spans="1:16" s="4" customFormat="1" ht="18.75" customHeight="1" x14ac:dyDescent="0.25">
      <c r="A7" s="29">
        <v>1</v>
      </c>
      <c r="B7" s="107" t="s">
        <v>18</v>
      </c>
      <c r="C7" s="108"/>
      <c r="D7" s="108"/>
      <c r="E7" s="109"/>
      <c r="F7" s="39"/>
      <c r="G7" s="30"/>
      <c r="H7" s="31">
        <v>45260</v>
      </c>
      <c r="I7" s="31">
        <v>45260</v>
      </c>
      <c r="J7" s="110"/>
      <c r="K7" s="111"/>
      <c r="L7" s="112"/>
      <c r="M7" s="23"/>
      <c r="N7" s="23"/>
      <c r="O7" s="23"/>
    </row>
    <row r="8" spans="1:16" s="4" customFormat="1" x14ac:dyDescent="0.25">
      <c r="A8" s="29">
        <v>2</v>
      </c>
      <c r="B8" s="107" t="s">
        <v>19</v>
      </c>
      <c r="C8" s="108"/>
      <c r="D8" s="108"/>
      <c r="E8" s="109"/>
      <c r="F8" s="39"/>
      <c r="G8" s="30"/>
      <c r="H8" s="9">
        <v>0.84299999999999997</v>
      </c>
      <c r="I8" s="9">
        <v>0.84299999999999997</v>
      </c>
      <c r="J8" s="113"/>
      <c r="K8" s="114"/>
      <c r="L8" s="115"/>
      <c r="M8" s="23"/>
      <c r="N8" s="23"/>
      <c r="O8" s="23"/>
    </row>
    <row r="9" spans="1:16" s="3" customFormat="1" x14ac:dyDescent="0.25">
      <c r="A9" s="32"/>
      <c r="B9" s="33"/>
      <c r="C9" s="33"/>
      <c r="D9" s="33"/>
      <c r="E9" s="33"/>
      <c r="F9" s="34"/>
      <c r="G9" s="33"/>
      <c r="H9" s="33"/>
      <c r="I9" s="33"/>
      <c r="J9" s="33"/>
      <c r="K9" s="33"/>
      <c r="L9" s="33"/>
      <c r="M9" s="33"/>
      <c r="N9" s="33"/>
      <c r="O9" s="33"/>
    </row>
    <row r="10" spans="1:16" s="3" customFormat="1" ht="93" customHeight="1" x14ac:dyDescent="0.25">
      <c r="A10" s="116" t="s">
        <v>134</v>
      </c>
      <c r="B10" s="116"/>
      <c r="C10" s="116"/>
      <c r="D10" s="116"/>
      <c r="E10" s="116"/>
      <c r="F10" s="116"/>
      <c r="G10" s="116"/>
      <c r="H10" s="116"/>
      <c r="I10" s="116"/>
      <c r="J10" s="116"/>
      <c r="K10" s="116"/>
      <c r="L10" s="116"/>
      <c r="M10" s="116"/>
      <c r="N10" s="116"/>
      <c r="O10" s="116"/>
    </row>
    <row r="11" spans="1:16" ht="3.75" customHeight="1" x14ac:dyDescent="0.25">
      <c r="A11" s="32"/>
      <c r="B11" s="33"/>
      <c r="C11" s="33"/>
      <c r="D11" s="33"/>
      <c r="E11" s="33"/>
      <c r="F11" s="34"/>
      <c r="G11" s="33"/>
      <c r="H11" s="33"/>
      <c r="I11" s="33"/>
      <c r="J11" s="33"/>
      <c r="K11" s="33"/>
      <c r="L11" s="33"/>
      <c r="M11" s="33"/>
      <c r="N11" s="33"/>
      <c r="O11" s="33"/>
    </row>
    <row r="12" spans="1:16" s="1" customFormat="1" ht="13.5" customHeight="1" x14ac:dyDescent="0.25">
      <c r="A12" s="97" t="s">
        <v>4</v>
      </c>
      <c r="B12" s="100" t="s">
        <v>13</v>
      </c>
      <c r="C12" s="102"/>
      <c r="D12" s="102"/>
      <c r="E12" s="101"/>
      <c r="F12" s="13" t="s">
        <v>6</v>
      </c>
      <c r="G12" s="97" t="s">
        <v>7</v>
      </c>
      <c r="H12" s="100" t="s">
        <v>0</v>
      </c>
      <c r="I12" s="101"/>
      <c r="J12" s="99" t="s">
        <v>1</v>
      </c>
      <c r="K12" s="97" t="s">
        <v>2</v>
      </c>
      <c r="L12" s="97" t="s">
        <v>5</v>
      </c>
      <c r="M12" s="97" t="s">
        <v>3</v>
      </c>
      <c r="N12" s="97" t="s">
        <v>12</v>
      </c>
      <c r="O12" s="97" t="s">
        <v>8</v>
      </c>
    </row>
    <row r="13" spans="1:16" s="1" customFormat="1" ht="34.5" customHeight="1" x14ac:dyDescent="0.25">
      <c r="A13" s="98"/>
      <c r="B13" s="103"/>
      <c r="C13" s="104"/>
      <c r="D13" s="104"/>
      <c r="E13" s="105"/>
      <c r="F13" s="43"/>
      <c r="G13" s="98"/>
      <c r="H13" s="43" t="s">
        <v>9</v>
      </c>
      <c r="I13" s="43" t="s">
        <v>10</v>
      </c>
      <c r="J13" s="97"/>
      <c r="K13" s="98"/>
      <c r="L13" s="98"/>
      <c r="M13" s="98"/>
      <c r="N13" s="98"/>
      <c r="O13" s="98"/>
    </row>
    <row r="14" spans="1:16" s="14" customFormat="1" ht="45.75" customHeight="1" x14ac:dyDescent="0.25">
      <c r="A14" s="10" t="s">
        <v>77</v>
      </c>
      <c r="B14" s="71" t="s">
        <v>76</v>
      </c>
      <c r="C14" s="72"/>
      <c r="D14" s="72"/>
      <c r="E14" s="73"/>
      <c r="F14" s="12"/>
      <c r="G14" s="16">
        <v>3</v>
      </c>
      <c r="H14" s="18">
        <v>44927</v>
      </c>
      <c r="I14" s="18">
        <v>44958</v>
      </c>
      <c r="J14" s="37"/>
      <c r="K14" s="18">
        <v>44958</v>
      </c>
      <c r="L14" s="16"/>
      <c r="M14" s="16"/>
      <c r="N14" s="13"/>
      <c r="O14" s="35" t="s">
        <v>70</v>
      </c>
    </row>
    <row r="15" spans="1:16" s="4" customFormat="1" ht="105.75" customHeight="1" x14ac:dyDescent="0.25">
      <c r="A15" s="7" t="s">
        <v>78</v>
      </c>
      <c r="B15" s="90" t="s">
        <v>89</v>
      </c>
      <c r="C15" s="90"/>
      <c r="D15" s="90"/>
      <c r="E15" s="90"/>
      <c r="F15" s="36"/>
      <c r="G15" s="16">
        <v>3</v>
      </c>
      <c r="H15" s="41">
        <v>44927</v>
      </c>
      <c r="I15" s="41">
        <v>44945</v>
      </c>
      <c r="J15" s="15"/>
      <c r="K15" s="41">
        <v>44945</v>
      </c>
      <c r="L15" s="16"/>
      <c r="M15" s="8" t="s">
        <v>106</v>
      </c>
      <c r="N15" s="11" t="s">
        <v>108</v>
      </c>
      <c r="O15" s="38" t="s">
        <v>86</v>
      </c>
      <c r="P15" s="14"/>
    </row>
    <row r="16" spans="1:16" s="4" customFormat="1" ht="84.75" customHeight="1" x14ac:dyDescent="0.25">
      <c r="A16" s="7" t="s">
        <v>79</v>
      </c>
      <c r="B16" s="68" t="s">
        <v>90</v>
      </c>
      <c r="C16" s="69"/>
      <c r="D16" s="69"/>
      <c r="E16" s="70"/>
      <c r="F16" s="6"/>
      <c r="G16" s="16">
        <v>3</v>
      </c>
      <c r="H16" s="41">
        <v>44945</v>
      </c>
      <c r="I16" s="41">
        <v>44958</v>
      </c>
      <c r="J16" s="15"/>
      <c r="K16" s="41">
        <v>44958</v>
      </c>
      <c r="L16" s="8"/>
      <c r="M16" s="8" t="s">
        <v>107</v>
      </c>
      <c r="N16" s="95" t="s">
        <v>110</v>
      </c>
      <c r="O16" s="117" t="s">
        <v>109</v>
      </c>
      <c r="P16" s="14"/>
    </row>
    <row r="17" spans="1:16" s="4" customFormat="1" ht="109.5" customHeight="1" x14ac:dyDescent="0.25">
      <c r="A17" s="7" t="s">
        <v>80</v>
      </c>
      <c r="B17" s="68" t="s">
        <v>91</v>
      </c>
      <c r="C17" s="69"/>
      <c r="D17" s="69"/>
      <c r="E17" s="70"/>
      <c r="F17" s="6"/>
      <c r="G17" s="8">
        <v>3</v>
      </c>
      <c r="H17" s="41">
        <v>44958</v>
      </c>
      <c r="I17" s="41">
        <v>44958</v>
      </c>
      <c r="J17" s="15"/>
      <c r="K17" s="41">
        <v>44958</v>
      </c>
      <c r="L17" s="8"/>
      <c r="M17" s="8" t="s">
        <v>106</v>
      </c>
      <c r="N17" s="96"/>
      <c r="O17" s="118"/>
      <c r="P17" s="14"/>
    </row>
    <row r="18" spans="1:16" s="4" customFormat="1" ht="126" customHeight="1" x14ac:dyDescent="0.25">
      <c r="A18" s="10" t="s">
        <v>81</v>
      </c>
      <c r="B18" s="71" t="s">
        <v>92</v>
      </c>
      <c r="C18" s="72"/>
      <c r="D18" s="72"/>
      <c r="E18" s="73"/>
      <c r="F18" s="12"/>
      <c r="G18" s="16">
        <v>3</v>
      </c>
      <c r="H18" s="18">
        <v>44958</v>
      </c>
      <c r="I18" s="18">
        <v>44977</v>
      </c>
      <c r="J18" s="15"/>
      <c r="K18" s="41">
        <v>44977</v>
      </c>
      <c r="L18" s="16"/>
      <c r="M18" s="16" t="s">
        <v>107</v>
      </c>
      <c r="N18" s="13"/>
      <c r="O18" s="17"/>
      <c r="P18" s="14"/>
    </row>
    <row r="19" spans="1:16" s="4" customFormat="1" ht="156" customHeight="1" x14ac:dyDescent="0.25">
      <c r="A19" s="7" t="s">
        <v>82</v>
      </c>
      <c r="B19" s="68" t="s">
        <v>93</v>
      </c>
      <c r="C19" s="69"/>
      <c r="D19" s="69"/>
      <c r="E19" s="70"/>
      <c r="F19" s="6"/>
      <c r="G19" s="8">
        <v>3</v>
      </c>
      <c r="H19" s="41">
        <v>44977</v>
      </c>
      <c r="I19" s="41">
        <v>44977</v>
      </c>
      <c r="J19" s="41"/>
      <c r="K19" s="41">
        <v>44977</v>
      </c>
      <c r="L19" s="8"/>
      <c r="M19" s="11" t="s">
        <v>72</v>
      </c>
      <c r="N19" s="11" t="s">
        <v>65</v>
      </c>
      <c r="O19" s="17" t="s">
        <v>112</v>
      </c>
      <c r="P19" s="14"/>
    </row>
    <row r="20" spans="1:16" s="4" customFormat="1" ht="86.25" customHeight="1" x14ac:dyDescent="0.25">
      <c r="A20" s="10" t="s">
        <v>46</v>
      </c>
      <c r="B20" s="91" t="s">
        <v>94</v>
      </c>
      <c r="C20" s="92"/>
      <c r="D20" s="92"/>
      <c r="E20" s="93"/>
      <c r="F20" s="12"/>
      <c r="G20" s="16">
        <v>3</v>
      </c>
      <c r="H20" s="18">
        <v>44977</v>
      </c>
      <c r="I20" s="18">
        <v>44988</v>
      </c>
      <c r="J20" s="37"/>
      <c r="K20" s="18">
        <v>44988</v>
      </c>
      <c r="L20" s="16"/>
      <c r="M20" s="13"/>
      <c r="N20" s="13"/>
      <c r="O20" s="17"/>
      <c r="P20" s="14"/>
    </row>
    <row r="21" spans="1:16" s="4" customFormat="1" ht="128.25" customHeight="1" x14ac:dyDescent="0.25">
      <c r="A21" s="7" t="s">
        <v>73</v>
      </c>
      <c r="B21" s="68" t="s">
        <v>95</v>
      </c>
      <c r="C21" s="69"/>
      <c r="D21" s="69"/>
      <c r="E21" s="70"/>
      <c r="F21" s="6"/>
      <c r="G21" s="8">
        <v>3</v>
      </c>
      <c r="H21" s="41">
        <v>44988</v>
      </c>
      <c r="I21" s="41">
        <v>44988</v>
      </c>
      <c r="J21" s="15"/>
      <c r="K21" s="41">
        <v>44988</v>
      </c>
      <c r="L21" s="8"/>
      <c r="M21" s="11" t="s">
        <v>72</v>
      </c>
      <c r="N21" s="44" t="s">
        <v>111</v>
      </c>
      <c r="O21" s="17" t="s">
        <v>124</v>
      </c>
      <c r="P21" s="14"/>
    </row>
    <row r="22" spans="1:16" s="4" customFormat="1" ht="37.5" customHeight="1" x14ac:dyDescent="0.25">
      <c r="A22" s="10" t="s">
        <v>47</v>
      </c>
      <c r="B22" s="71" t="s">
        <v>39</v>
      </c>
      <c r="C22" s="72"/>
      <c r="D22" s="72"/>
      <c r="E22" s="73"/>
      <c r="F22" s="12"/>
      <c r="G22" s="16">
        <v>3</v>
      </c>
      <c r="H22" s="18">
        <v>45009</v>
      </c>
      <c r="I22" s="18">
        <v>45009</v>
      </c>
      <c r="J22" s="15"/>
      <c r="K22" s="18">
        <v>45009</v>
      </c>
      <c r="L22" s="8"/>
      <c r="M22" s="16" t="s">
        <v>72</v>
      </c>
      <c r="N22" s="13" t="s">
        <v>49</v>
      </c>
      <c r="O22" s="38" t="s">
        <v>113</v>
      </c>
      <c r="P22" s="14"/>
    </row>
    <row r="23" spans="1:16" s="4" customFormat="1" ht="36" customHeight="1" x14ac:dyDescent="0.25">
      <c r="A23" s="10" t="s">
        <v>48</v>
      </c>
      <c r="B23" s="71" t="s">
        <v>40</v>
      </c>
      <c r="C23" s="72"/>
      <c r="D23" s="72"/>
      <c r="E23" s="73"/>
      <c r="F23" s="6"/>
      <c r="G23" s="16">
        <v>3</v>
      </c>
      <c r="H23" s="18">
        <v>45009</v>
      </c>
      <c r="I23" s="18">
        <v>45009</v>
      </c>
      <c r="J23" s="15"/>
      <c r="K23" s="18">
        <v>45009</v>
      </c>
      <c r="L23" s="8"/>
      <c r="M23" s="16" t="s">
        <v>72</v>
      </c>
      <c r="N23" s="13" t="s">
        <v>50</v>
      </c>
      <c r="O23" s="38" t="s">
        <v>114</v>
      </c>
      <c r="P23" s="14"/>
    </row>
    <row r="24" spans="1:16" s="4" customFormat="1" ht="69" customHeight="1" x14ac:dyDescent="0.25">
      <c r="A24" s="10" t="s">
        <v>51</v>
      </c>
      <c r="B24" s="71" t="s">
        <v>115</v>
      </c>
      <c r="C24" s="72"/>
      <c r="D24" s="72"/>
      <c r="E24" s="73"/>
      <c r="F24" s="6"/>
      <c r="G24" s="16">
        <v>3</v>
      </c>
      <c r="H24" s="18">
        <v>44988</v>
      </c>
      <c r="I24" s="18">
        <v>45110</v>
      </c>
      <c r="J24" s="15"/>
      <c r="K24" s="18">
        <v>45110</v>
      </c>
      <c r="L24" s="8"/>
      <c r="M24" s="64"/>
      <c r="N24" s="11"/>
      <c r="O24" s="19"/>
      <c r="P24" s="14"/>
    </row>
    <row r="25" spans="1:16" s="4" customFormat="1" ht="179.25" customHeight="1" x14ac:dyDescent="0.25">
      <c r="A25" s="7" t="s">
        <v>53</v>
      </c>
      <c r="B25" s="68" t="s">
        <v>96</v>
      </c>
      <c r="C25" s="69"/>
      <c r="D25" s="69"/>
      <c r="E25" s="70"/>
      <c r="F25" s="6"/>
      <c r="G25" s="16">
        <f t="shared" ref="G25:G31" si="0">$G$24</f>
        <v>3</v>
      </c>
      <c r="H25" s="41">
        <v>44988</v>
      </c>
      <c r="I25" s="41">
        <v>45110</v>
      </c>
      <c r="J25" s="15"/>
      <c r="K25" s="41">
        <v>45110</v>
      </c>
      <c r="L25" s="8"/>
      <c r="M25" s="11" t="s">
        <v>123</v>
      </c>
      <c r="N25" s="11" t="s">
        <v>66</v>
      </c>
      <c r="O25" s="17" t="s">
        <v>121</v>
      </c>
      <c r="P25" s="14"/>
    </row>
    <row r="26" spans="1:16" s="4" customFormat="1" ht="102.75" customHeight="1" x14ac:dyDescent="0.25">
      <c r="A26" s="7" t="s">
        <v>52</v>
      </c>
      <c r="B26" s="68" t="s">
        <v>97</v>
      </c>
      <c r="C26" s="69"/>
      <c r="D26" s="69"/>
      <c r="E26" s="70"/>
      <c r="F26" s="6"/>
      <c r="G26" s="8">
        <f t="shared" si="0"/>
        <v>3</v>
      </c>
      <c r="H26" s="41">
        <v>45110</v>
      </c>
      <c r="I26" s="41">
        <v>45110</v>
      </c>
      <c r="J26" s="15"/>
      <c r="K26" s="41">
        <v>45110</v>
      </c>
      <c r="L26" s="8"/>
      <c r="M26" s="11" t="s">
        <v>123</v>
      </c>
      <c r="N26" s="11" t="s">
        <v>67</v>
      </c>
      <c r="O26" s="63" t="s">
        <v>126</v>
      </c>
      <c r="P26" s="14"/>
    </row>
    <row r="27" spans="1:16" s="4" customFormat="1" ht="83.25" customHeight="1" x14ac:dyDescent="0.25">
      <c r="A27" s="10" t="s">
        <v>54</v>
      </c>
      <c r="B27" s="91" t="s">
        <v>128</v>
      </c>
      <c r="C27" s="92"/>
      <c r="D27" s="92"/>
      <c r="E27" s="93"/>
      <c r="F27" s="6"/>
      <c r="G27" s="16">
        <f t="shared" si="0"/>
        <v>3</v>
      </c>
      <c r="H27" s="18">
        <v>45110</v>
      </c>
      <c r="I27" s="18">
        <v>45169</v>
      </c>
      <c r="J27" s="15"/>
      <c r="K27" s="11"/>
      <c r="L27" s="8"/>
      <c r="M27" s="64"/>
      <c r="N27" s="45"/>
      <c r="O27" s="63"/>
      <c r="P27" s="14"/>
    </row>
    <row r="28" spans="1:16" s="4" customFormat="1" ht="118.5" customHeight="1" x14ac:dyDescent="0.25">
      <c r="A28" s="7" t="s">
        <v>116</v>
      </c>
      <c r="B28" s="65" t="s">
        <v>129</v>
      </c>
      <c r="C28" s="66"/>
      <c r="D28" s="66"/>
      <c r="E28" s="67"/>
      <c r="F28" s="6"/>
      <c r="G28" s="8">
        <f t="shared" si="0"/>
        <v>3</v>
      </c>
      <c r="H28" s="41">
        <v>45110</v>
      </c>
      <c r="I28" s="41">
        <v>45156</v>
      </c>
      <c r="J28" s="15"/>
      <c r="K28" s="41">
        <v>45156</v>
      </c>
      <c r="L28" s="8"/>
      <c r="M28" s="11" t="s">
        <v>123</v>
      </c>
      <c r="N28" s="11" t="s">
        <v>130</v>
      </c>
      <c r="O28" s="63" t="s">
        <v>135</v>
      </c>
      <c r="P28" s="14"/>
    </row>
    <row r="29" spans="1:16" s="4" customFormat="1" ht="83.25" customHeight="1" x14ac:dyDescent="0.25">
      <c r="A29" s="7" t="s">
        <v>132</v>
      </c>
      <c r="B29" s="65" t="s">
        <v>131</v>
      </c>
      <c r="C29" s="66"/>
      <c r="D29" s="66"/>
      <c r="E29" s="67"/>
      <c r="F29" s="6"/>
      <c r="G29" s="8">
        <f t="shared" si="0"/>
        <v>3</v>
      </c>
      <c r="H29" s="41">
        <v>45169</v>
      </c>
      <c r="I29" s="41">
        <v>45169</v>
      </c>
      <c r="J29" s="15"/>
      <c r="K29" s="11"/>
      <c r="L29" s="8"/>
      <c r="M29" s="11" t="s">
        <v>123</v>
      </c>
      <c r="N29" s="11" t="s">
        <v>133</v>
      </c>
      <c r="O29" s="63"/>
      <c r="P29" s="14"/>
    </row>
    <row r="30" spans="1:16" s="4" customFormat="1" ht="78.75" customHeight="1" x14ac:dyDescent="0.25">
      <c r="A30" s="10" t="s">
        <v>55</v>
      </c>
      <c r="B30" s="71" t="s">
        <v>119</v>
      </c>
      <c r="C30" s="72"/>
      <c r="D30" s="72"/>
      <c r="E30" s="73"/>
      <c r="F30" s="6"/>
      <c r="G30" s="16">
        <f t="shared" si="0"/>
        <v>3</v>
      </c>
      <c r="H30" s="41">
        <v>45170</v>
      </c>
      <c r="I30" s="41">
        <v>45230</v>
      </c>
      <c r="J30" s="15"/>
      <c r="K30" s="11"/>
      <c r="L30" s="8"/>
      <c r="M30" s="11" t="s">
        <v>123</v>
      </c>
      <c r="N30" s="11"/>
      <c r="O30" s="63"/>
      <c r="P30" s="14"/>
    </row>
    <row r="31" spans="1:16" s="4" customFormat="1" ht="78.75" customHeight="1" x14ac:dyDescent="0.25">
      <c r="A31" s="7" t="s">
        <v>117</v>
      </c>
      <c r="B31" s="68" t="s">
        <v>118</v>
      </c>
      <c r="C31" s="69"/>
      <c r="D31" s="69"/>
      <c r="E31" s="70"/>
      <c r="F31" s="6"/>
      <c r="G31" s="16">
        <f t="shared" si="0"/>
        <v>3</v>
      </c>
      <c r="H31" s="41">
        <v>45230</v>
      </c>
      <c r="I31" s="41">
        <v>45230</v>
      </c>
      <c r="J31" s="15"/>
      <c r="K31" s="11"/>
      <c r="L31" s="8"/>
      <c r="M31" s="11" t="s">
        <v>123</v>
      </c>
      <c r="N31" s="11" t="s">
        <v>120</v>
      </c>
      <c r="O31" s="63"/>
      <c r="P31" s="14"/>
    </row>
    <row r="32" spans="1:16" s="4" customFormat="1" ht="41.25" customHeight="1" x14ac:dyDescent="0.25">
      <c r="A32" s="10" t="s">
        <v>83</v>
      </c>
      <c r="B32" s="71" t="s">
        <v>98</v>
      </c>
      <c r="C32" s="72"/>
      <c r="D32" s="72"/>
      <c r="E32" s="73"/>
      <c r="F32" s="6"/>
      <c r="G32" s="8">
        <v>3</v>
      </c>
      <c r="H32" s="18">
        <v>45231</v>
      </c>
      <c r="I32" s="18">
        <v>45233</v>
      </c>
      <c r="J32" s="15"/>
      <c r="K32" s="11"/>
      <c r="L32" s="8"/>
      <c r="M32" s="11"/>
      <c r="N32" s="11"/>
      <c r="O32" s="63"/>
      <c r="P32" s="14"/>
    </row>
    <row r="33" spans="1:16" s="4" customFormat="1" ht="41.25" customHeight="1" x14ac:dyDescent="0.25">
      <c r="A33" s="7" t="s">
        <v>84</v>
      </c>
      <c r="B33" s="68" t="s">
        <v>57</v>
      </c>
      <c r="C33" s="69"/>
      <c r="D33" s="69"/>
      <c r="E33" s="70"/>
      <c r="F33" s="6"/>
      <c r="G33" s="8">
        <v>3</v>
      </c>
      <c r="H33" s="41">
        <v>45231</v>
      </c>
      <c r="I33" s="41">
        <v>45233</v>
      </c>
      <c r="J33" s="15"/>
      <c r="K33" s="11"/>
      <c r="L33" s="8"/>
      <c r="M33" s="11" t="s">
        <v>123</v>
      </c>
      <c r="N33" s="11" t="s">
        <v>41</v>
      </c>
      <c r="O33" s="38"/>
      <c r="P33" s="14"/>
    </row>
    <row r="34" spans="1:16" s="4" customFormat="1" ht="41.25" customHeight="1" x14ac:dyDescent="0.25">
      <c r="A34" s="7" t="s">
        <v>85</v>
      </c>
      <c r="B34" s="68" t="s">
        <v>58</v>
      </c>
      <c r="C34" s="69"/>
      <c r="D34" s="69"/>
      <c r="E34" s="70"/>
      <c r="F34" s="6"/>
      <c r="G34" s="8">
        <v>3</v>
      </c>
      <c r="H34" s="41">
        <v>45233</v>
      </c>
      <c r="I34" s="41">
        <v>45233</v>
      </c>
      <c r="J34" s="15"/>
      <c r="K34" s="11"/>
      <c r="L34" s="8"/>
      <c r="M34" s="11" t="s">
        <v>123</v>
      </c>
      <c r="N34" s="11" t="s">
        <v>41</v>
      </c>
      <c r="O34" s="38"/>
      <c r="P34" s="14"/>
    </row>
    <row r="35" spans="1:16" s="4" customFormat="1" ht="41.25" customHeight="1" x14ac:dyDescent="0.25">
      <c r="A35" s="10" t="s">
        <v>99</v>
      </c>
      <c r="B35" s="71" t="s">
        <v>56</v>
      </c>
      <c r="C35" s="72"/>
      <c r="D35" s="72"/>
      <c r="E35" s="73"/>
      <c r="F35" s="6"/>
      <c r="G35" s="16">
        <v>3</v>
      </c>
      <c r="H35" s="18">
        <v>45234</v>
      </c>
      <c r="I35" s="18">
        <v>45260</v>
      </c>
      <c r="J35" s="15"/>
      <c r="K35" s="11"/>
      <c r="L35" s="8"/>
      <c r="M35" s="13"/>
      <c r="N35" s="13"/>
      <c r="O35" s="38"/>
      <c r="P35" s="14"/>
    </row>
    <row r="36" spans="1:16" s="4" customFormat="1" ht="41.25" customHeight="1" x14ac:dyDescent="0.25">
      <c r="A36" s="7" t="s">
        <v>100</v>
      </c>
      <c r="B36" s="68" t="s">
        <v>59</v>
      </c>
      <c r="C36" s="69"/>
      <c r="D36" s="69"/>
      <c r="E36" s="70"/>
      <c r="F36" s="6"/>
      <c r="G36" s="16">
        <v>3</v>
      </c>
      <c r="H36" s="41">
        <v>45234</v>
      </c>
      <c r="I36" s="41">
        <v>45240</v>
      </c>
      <c r="J36" s="15"/>
      <c r="K36" s="11"/>
      <c r="L36" s="8"/>
      <c r="M36" s="11" t="s">
        <v>106</v>
      </c>
      <c r="N36" s="11" t="s">
        <v>42</v>
      </c>
      <c r="O36" s="38"/>
      <c r="P36" s="14"/>
    </row>
    <row r="37" spans="1:16" s="4" customFormat="1" ht="55.5" customHeight="1" x14ac:dyDescent="0.25">
      <c r="A37" s="7" t="s">
        <v>101</v>
      </c>
      <c r="B37" s="68" t="s">
        <v>60</v>
      </c>
      <c r="C37" s="69"/>
      <c r="D37" s="69"/>
      <c r="E37" s="70"/>
      <c r="F37" s="6"/>
      <c r="G37" s="16"/>
      <c r="H37" s="41">
        <v>45241</v>
      </c>
      <c r="I37" s="41">
        <v>45260</v>
      </c>
      <c r="J37" s="15"/>
      <c r="K37" s="11"/>
      <c r="L37" s="8"/>
      <c r="M37" s="11" t="s">
        <v>123</v>
      </c>
      <c r="N37" s="11" t="s">
        <v>43</v>
      </c>
      <c r="O37" s="38"/>
      <c r="P37" s="14"/>
    </row>
    <row r="38" spans="1:16" s="4" customFormat="1" ht="39.75" customHeight="1" x14ac:dyDescent="0.25">
      <c r="A38" s="7" t="s">
        <v>102</v>
      </c>
      <c r="B38" s="68" t="s">
        <v>61</v>
      </c>
      <c r="C38" s="69"/>
      <c r="D38" s="69"/>
      <c r="E38" s="70"/>
      <c r="F38" s="6"/>
      <c r="G38" s="8">
        <v>3</v>
      </c>
      <c r="H38" s="41">
        <v>45260</v>
      </c>
      <c r="I38" s="41">
        <v>45260</v>
      </c>
      <c r="J38" s="15"/>
      <c r="K38" s="11"/>
      <c r="L38" s="8"/>
      <c r="M38" s="11" t="s">
        <v>123</v>
      </c>
      <c r="N38" s="11" t="s">
        <v>43</v>
      </c>
      <c r="O38" s="38"/>
      <c r="P38" s="14"/>
    </row>
    <row r="39" spans="1:16" s="4" customFormat="1" ht="39.75" customHeight="1" x14ac:dyDescent="0.25">
      <c r="A39" s="10" t="s">
        <v>103</v>
      </c>
      <c r="B39" s="71" t="s">
        <v>62</v>
      </c>
      <c r="C39" s="72"/>
      <c r="D39" s="72"/>
      <c r="E39" s="73"/>
      <c r="F39" s="6"/>
      <c r="G39" s="16">
        <v>3</v>
      </c>
      <c r="H39" s="18">
        <v>45261</v>
      </c>
      <c r="I39" s="18">
        <v>45291</v>
      </c>
      <c r="J39" s="37"/>
      <c r="K39" s="13"/>
      <c r="L39" s="8"/>
      <c r="M39" s="13"/>
      <c r="N39" s="13"/>
      <c r="O39" s="38"/>
      <c r="P39" s="14"/>
    </row>
    <row r="40" spans="1:16" s="4" customFormat="1" ht="46.5" customHeight="1" x14ac:dyDescent="0.25">
      <c r="A40" s="7" t="s">
        <v>104</v>
      </c>
      <c r="B40" s="68" t="s">
        <v>63</v>
      </c>
      <c r="C40" s="69"/>
      <c r="D40" s="69"/>
      <c r="E40" s="70"/>
      <c r="F40" s="6"/>
      <c r="G40" s="8">
        <v>3</v>
      </c>
      <c r="H40" s="41">
        <v>45261</v>
      </c>
      <c r="I40" s="41">
        <v>45291</v>
      </c>
      <c r="J40" s="37"/>
      <c r="K40" s="13"/>
      <c r="L40" s="8"/>
      <c r="M40" s="11" t="s">
        <v>106</v>
      </c>
      <c r="N40" s="11" t="s">
        <v>68</v>
      </c>
      <c r="O40" s="38"/>
      <c r="P40" s="14"/>
    </row>
    <row r="41" spans="1:16" s="4" customFormat="1" ht="39.75" customHeight="1" x14ac:dyDescent="0.25">
      <c r="A41" s="7" t="s">
        <v>105</v>
      </c>
      <c r="B41" s="68" t="s">
        <v>64</v>
      </c>
      <c r="C41" s="69"/>
      <c r="D41" s="69"/>
      <c r="E41" s="70"/>
      <c r="F41" s="6"/>
      <c r="G41" s="8">
        <v>3</v>
      </c>
      <c r="H41" s="41">
        <v>45291</v>
      </c>
      <c r="I41" s="41">
        <v>45291</v>
      </c>
      <c r="J41" s="15"/>
      <c r="K41" s="11"/>
      <c r="L41" s="8"/>
      <c r="M41" s="11" t="s">
        <v>106</v>
      </c>
      <c r="N41" s="11" t="s">
        <v>69</v>
      </c>
      <c r="O41" s="38"/>
      <c r="P41" s="14"/>
    </row>
    <row r="42" spans="1:16" s="2" customFormat="1" ht="67.5" customHeight="1" x14ac:dyDescent="0.25">
      <c r="A42" s="94" t="s">
        <v>74</v>
      </c>
      <c r="B42" s="94"/>
      <c r="C42" s="94"/>
      <c r="D42" s="94"/>
      <c r="E42" s="94"/>
      <c r="F42" s="94"/>
      <c r="G42" s="94"/>
      <c r="H42" s="94"/>
      <c r="I42" s="94"/>
      <c r="J42" s="94"/>
      <c r="K42" s="94"/>
      <c r="L42" s="94"/>
      <c r="M42" s="94"/>
      <c r="N42" s="94"/>
      <c r="O42" s="94"/>
    </row>
    <row r="43" spans="1:16" x14ac:dyDescent="0.25">
      <c r="A43" s="46" t="s">
        <v>11</v>
      </c>
      <c r="B43" s="47"/>
      <c r="C43" s="47"/>
      <c r="D43" s="47"/>
      <c r="E43" s="47"/>
      <c r="F43" s="48"/>
      <c r="G43" s="49"/>
      <c r="H43" s="49"/>
      <c r="I43" s="47"/>
      <c r="J43" s="47"/>
      <c r="K43" s="47"/>
      <c r="L43" s="47"/>
      <c r="M43" s="47"/>
      <c r="N43" s="47"/>
      <c r="O43" s="47"/>
    </row>
    <row r="44" spans="1:16" x14ac:dyDescent="0.25">
      <c r="A44" s="32"/>
      <c r="G44" s="50"/>
      <c r="H44" s="50"/>
    </row>
    <row r="45" spans="1:16" ht="23.25" customHeight="1" x14ac:dyDescent="0.3">
      <c r="A45" s="77" t="s">
        <v>26</v>
      </c>
      <c r="B45" s="77"/>
      <c r="C45" s="77"/>
      <c r="D45" s="77"/>
      <c r="E45" s="77"/>
      <c r="F45" s="77"/>
      <c r="G45" s="77"/>
      <c r="H45" s="77"/>
      <c r="I45" s="77"/>
      <c r="J45" s="77"/>
      <c r="K45" s="77"/>
      <c r="L45" s="77"/>
      <c r="M45" s="77"/>
      <c r="N45" s="77"/>
      <c r="O45" s="77"/>
    </row>
    <row r="46" spans="1:16" ht="3.75" customHeight="1" x14ac:dyDescent="0.25">
      <c r="G46" s="50"/>
      <c r="H46" s="50"/>
    </row>
    <row r="47" spans="1:16" s="1" customFormat="1" ht="44.25" customHeight="1" x14ac:dyDescent="0.25">
      <c r="A47" s="51" t="s">
        <v>4</v>
      </c>
      <c r="B47" s="78" t="s">
        <v>20</v>
      </c>
      <c r="C47" s="78"/>
      <c r="D47" s="78"/>
      <c r="E47" s="78"/>
      <c r="F47" s="51" t="s">
        <v>6</v>
      </c>
      <c r="G47" s="51" t="s">
        <v>21</v>
      </c>
      <c r="H47" s="78" t="s">
        <v>22</v>
      </c>
      <c r="I47" s="78"/>
      <c r="J47" s="78" t="s">
        <v>23</v>
      </c>
      <c r="K47" s="78"/>
      <c r="L47" s="51" t="s">
        <v>24</v>
      </c>
      <c r="M47" s="51" t="s">
        <v>3</v>
      </c>
      <c r="N47" s="78" t="s">
        <v>25</v>
      </c>
      <c r="O47" s="78"/>
    </row>
    <row r="48" spans="1:16" ht="33.75" customHeight="1" x14ac:dyDescent="0.25">
      <c r="A48" s="52"/>
      <c r="B48" s="45"/>
      <c r="C48" s="45"/>
      <c r="D48" s="45"/>
      <c r="E48" s="45"/>
      <c r="F48" s="53"/>
      <c r="G48" s="54"/>
      <c r="H48" s="54"/>
      <c r="I48" s="45"/>
      <c r="J48" s="45"/>
      <c r="K48" s="45"/>
      <c r="L48" s="45"/>
      <c r="M48" s="45"/>
      <c r="N48" s="45"/>
      <c r="O48" s="45"/>
    </row>
    <row r="49" spans="1:15" x14ac:dyDescent="0.25">
      <c r="G49" s="50"/>
      <c r="H49" s="50"/>
    </row>
    <row r="50" spans="1:15" ht="20.25" x14ac:dyDescent="0.3">
      <c r="A50" s="80" t="s">
        <v>27</v>
      </c>
      <c r="B50" s="80"/>
      <c r="C50" s="80"/>
      <c r="D50" s="80"/>
      <c r="E50" s="80"/>
      <c r="F50" s="80"/>
      <c r="G50" s="80"/>
      <c r="H50" s="80"/>
      <c r="I50" s="80"/>
      <c r="J50" s="80"/>
      <c r="K50" s="80"/>
      <c r="L50" s="80"/>
      <c r="M50" s="80"/>
      <c r="N50" s="80"/>
      <c r="O50" s="80"/>
    </row>
    <row r="51" spans="1:15" ht="6.75" customHeight="1" x14ac:dyDescent="0.25">
      <c r="G51" s="50"/>
      <c r="H51" s="50"/>
    </row>
    <row r="52" spans="1:15" ht="63.75" customHeight="1" x14ac:dyDescent="0.25">
      <c r="A52" s="51" t="s">
        <v>4</v>
      </c>
      <c r="B52" s="78" t="s">
        <v>28</v>
      </c>
      <c r="C52" s="78"/>
      <c r="D52" s="78"/>
      <c r="E52" s="78"/>
      <c r="F52" s="51" t="s">
        <v>6</v>
      </c>
      <c r="G52" s="51" t="s">
        <v>29</v>
      </c>
      <c r="H52" s="78" t="s">
        <v>0</v>
      </c>
      <c r="I52" s="78"/>
      <c r="J52" s="78" t="s">
        <v>2</v>
      </c>
      <c r="K52" s="78"/>
      <c r="L52" s="88" t="s">
        <v>30</v>
      </c>
      <c r="M52" s="89"/>
      <c r="N52" s="78" t="s">
        <v>31</v>
      </c>
      <c r="O52" s="78"/>
    </row>
    <row r="53" spans="1:15" ht="45.75" customHeight="1" x14ac:dyDescent="0.25">
      <c r="A53" s="55">
        <v>1</v>
      </c>
      <c r="B53" s="87"/>
      <c r="C53" s="87"/>
      <c r="D53" s="87"/>
      <c r="E53" s="87"/>
      <c r="F53" s="9"/>
      <c r="G53" s="56"/>
      <c r="H53" s="57"/>
      <c r="I53" s="58"/>
      <c r="J53" s="59"/>
      <c r="K53" s="60"/>
      <c r="L53" s="75"/>
      <c r="M53" s="76"/>
      <c r="N53" s="87"/>
      <c r="O53" s="87"/>
    </row>
    <row r="54" spans="1:15" ht="15.75" customHeight="1" x14ac:dyDescent="0.25">
      <c r="F54" s="23"/>
      <c r="G54" s="50"/>
      <c r="H54" s="50"/>
    </row>
    <row r="55" spans="1:15" x14ac:dyDescent="0.25">
      <c r="F55" s="23"/>
      <c r="G55" s="50"/>
      <c r="H55" s="50"/>
    </row>
    <row r="56" spans="1:15" ht="20.25" x14ac:dyDescent="0.3">
      <c r="A56" s="80" t="s">
        <v>32</v>
      </c>
      <c r="B56" s="80"/>
      <c r="C56" s="80"/>
      <c r="D56" s="80"/>
      <c r="E56" s="80"/>
      <c r="F56" s="80"/>
      <c r="G56" s="80"/>
      <c r="H56" s="80"/>
      <c r="I56" s="80"/>
      <c r="J56" s="80"/>
      <c r="K56" s="80"/>
      <c r="L56" s="80"/>
      <c r="M56" s="80"/>
      <c r="N56" s="80"/>
      <c r="O56" s="80"/>
    </row>
    <row r="57" spans="1:15" s="4" customFormat="1" ht="3.75" customHeight="1" x14ac:dyDescent="0.3">
      <c r="A57" s="40"/>
      <c r="B57" s="40"/>
      <c r="C57" s="40"/>
      <c r="D57" s="40"/>
      <c r="E57" s="40"/>
      <c r="F57" s="40"/>
      <c r="G57" s="40"/>
      <c r="H57" s="40"/>
      <c r="I57" s="40"/>
      <c r="J57" s="40"/>
      <c r="K57" s="40"/>
      <c r="L57" s="40"/>
      <c r="M57" s="40"/>
      <c r="N57" s="40"/>
      <c r="O57" s="40"/>
    </row>
    <row r="58" spans="1:15" s="4" customFormat="1" ht="48" x14ac:dyDescent="0.3">
      <c r="A58" s="61" t="s">
        <v>4</v>
      </c>
      <c r="B58" s="81" t="s">
        <v>34</v>
      </c>
      <c r="C58" s="81"/>
      <c r="D58" s="81"/>
      <c r="E58" s="61" t="s">
        <v>35</v>
      </c>
      <c r="F58" s="61"/>
      <c r="G58" s="61" t="s">
        <v>36</v>
      </c>
      <c r="H58" s="61" t="s">
        <v>37</v>
      </c>
      <c r="I58" s="81" t="s">
        <v>38</v>
      </c>
      <c r="J58" s="81"/>
      <c r="K58" s="81" t="s">
        <v>31</v>
      </c>
      <c r="L58" s="81"/>
      <c r="M58" s="40"/>
      <c r="N58" s="40"/>
      <c r="O58" s="40"/>
    </row>
    <row r="59" spans="1:15" s="4" customFormat="1" ht="20.25" x14ac:dyDescent="0.3">
      <c r="A59" s="28"/>
      <c r="B59" s="82"/>
      <c r="C59" s="82"/>
      <c r="D59" s="82"/>
      <c r="E59" s="28"/>
      <c r="F59" s="28"/>
      <c r="G59" s="28"/>
      <c r="H59" s="28"/>
      <c r="I59" s="83"/>
      <c r="J59" s="84"/>
      <c r="K59" s="83"/>
      <c r="L59" s="84"/>
      <c r="M59" s="40"/>
      <c r="N59" s="40"/>
      <c r="O59" s="40"/>
    </row>
    <row r="60" spans="1:15" x14ac:dyDescent="0.25">
      <c r="F60" s="23"/>
      <c r="G60" s="50"/>
      <c r="H60" s="50"/>
    </row>
    <row r="61" spans="1:15" x14ac:dyDescent="0.25">
      <c r="F61" s="23"/>
      <c r="G61" s="50"/>
      <c r="H61" s="50"/>
    </row>
    <row r="62" spans="1:15" ht="20.25" x14ac:dyDescent="0.3">
      <c r="A62" s="80" t="s">
        <v>33</v>
      </c>
      <c r="B62" s="80"/>
      <c r="C62" s="80"/>
      <c r="D62" s="80"/>
      <c r="E62" s="80"/>
      <c r="F62" s="80"/>
      <c r="G62" s="80"/>
      <c r="H62" s="80"/>
      <c r="I62" s="80"/>
      <c r="J62" s="80"/>
      <c r="K62" s="80"/>
      <c r="L62" s="80"/>
      <c r="M62" s="80"/>
      <c r="N62" s="80"/>
      <c r="O62" s="80"/>
    </row>
    <row r="63" spans="1:15" ht="5.25" customHeight="1" x14ac:dyDescent="0.25">
      <c r="A63" s="85"/>
      <c r="B63" s="85"/>
      <c r="C63" s="85"/>
      <c r="D63" s="85"/>
      <c r="E63" s="85"/>
      <c r="F63" s="85"/>
      <c r="G63" s="85"/>
      <c r="H63" s="85"/>
      <c r="I63" s="85"/>
      <c r="J63" s="85"/>
      <c r="K63" s="85"/>
      <c r="L63" s="85"/>
      <c r="M63" s="85"/>
    </row>
    <row r="64" spans="1:15" ht="18.75" x14ac:dyDescent="0.3">
      <c r="A64" s="86" t="s">
        <v>87</v>
      </c>
      <c r="B64" s="86"/>
      <c r="C64" s="86"/>
      <c r="D64" s="86"/>
      <c r="E64" s="86"/>
      <c r="F64" s="86"/>
      <c r="G64" s="86"/>
      <c r="H64" s="86"/>
      <c r="I64" s="86"/>
      <c r="J64" s="86"/>
      <c r="K64" s="86"/>
      <c r="L64" s="86"/>
      <c r="M64" s="86"/>
      <c r="N64" s="9"/>
    </row>
    <row r="65" spans="1:15" x14ac:dyDescent="0.25">
      <c r="F65" s="23"/>
      <c r="G65" s="50"/>
      <c r="H65" s="50"/>
    </row>
    <row r="66" spans="1:15" ht="20.25" x14ac:dyDescent="0.3">
      <c r="A66" s="80" t="s">
        <v>44</v>
      </c>
      <c r="B66" s="80"/>
      <c r="C66" s="80"/>
      <c r="D66" s="80"/>
      <c r="E66" s="80"/>
      <c r="F66" s="80"/>
      <c r="G66" s="80"/>
      <c r="H66" s="80"/>
      <c r="I66" s="80"/>
      <c r="J66" s="80"/>
      <c r="K66" s="80"/>
      <c r="L66" s="80"/>
      <c r="M66" s="80"/>
      <c r="N66" s="80"/>
      <c r="O66" s="80"/>
    </row>
    <row r="67" spans="1:15" x14ac:dyDescent="0.25">
      <c r="A67" s="79" t="s">
        <v>130</v>
      </c>
      <c r="B67" s="79"/>
      <c r="C67" s="79"/>
      <c r="D67" s="79"/>
      <c r="E67" s="79"/>
      <c r="F67" s="33"/>
      <c r="G67" s="42"/>
      <c r="H67" s="50"/>
    </row>
    <row r="68" spans="1:15" s="4" customFormat="1" x14ac:dyDescent="0.25">
      <c r="A68" s="79"/>
      <c r="B68" s="79"/>
      <c r="C68" s="79"/>
      <c r="D68" s="79"/>
      <c r="E68" s="79"/>
      <c r="F68" s="23"/>
      <c r="G68" s="42" t="s">
        <v>125</v>
      </c>
      <c r="H68" s="50"/>
      <c r="I68" s="23"/>
      <c r="J68" s="23"/>
      <c r="K68" s="23"/>
      <c r="L68" s="23"/>
      <c r="M68" s="23"/>
      <c r="N68" s="23"/>
      <c r="O68" s="23"/>
    </row>
    <row r="69" spans="1:15" s="4" customFormat="1" x14ac:dyDescent="0.25">
      <c r="A69" s="27"/>
      <c r="B69" s="23"/>
      <c r="C69" s="23"/>
      <c r="D69" s="23"/>
      <c r="E69" s="23"/>
      <c r="F69" s="23"/>
      <c r="G69" s="50"/>
      <c r="H69" s="50"/>
      <c r="I69" s="23"/>
      <c r="J69" s="23"/>
      <c r="K69" s="23"/>
      <c r="L69" s="23"/>
      <c r="M69" s="23"/>
      <c r="N69" s="23"/>
      <c r="O69" s="23"/>
    </row>
    <row r="70" spans="1:15" s="4" customFormat="1" x14ac:dyDescent="0.25">
      <c r="A70" s="27"/>
      <c r="B70" s="23"/>
      <c r="C70" s="23"/>
      <c r="D70" s="23"/>
      <c r="E70" s="23"/>
      <c r="F70" s="23"/>
      <c r="G70" s="50"/>
      <c r="H70" s="50"/>
      <c r="I70" s="23"/>
      <c r="J70" s="23"/>
      <c r="K70" s="23"/>
      <c r="L70" s="23"/>
      <c r="M70" s="23"/>
      <c r="N70" s="23"/>
      <c r="O70" s="23"/>
    </row>
    <row r="71" spans="1:15" s="5" customFormat="1" x14ac:dyDescent="0.25">
      <c r="A71" s="33"/>
      <c r="B71" s="33"/>
      <c r="C71" s="33"/>
      <c r="D71" s="33"/>
      <c r="E71" s="33"/>
      <c r="F71" s="33"/>
      <c r="G71" s="42"/>
      <c r="H71" s="42"/>
      <c r="I71" s="33"/>
      <c r="J71" s="33"/>
      <c r="K71" s="33"/>
      <c r="L71" s="33"/>
      <c r="M71" s="33"/>
      <c r="N71" s="33"/>
      <c r="O71" s="33"/>
    </row>
    <row r="72" spans="1:15" s="5" customFormat="1" x14ac:dyDescent="0.25">
      <c r="A72" s="33" t="s">
        <v>127</v>
      </c>
      <c r="B72" s="33"/>
      <c r="C72" s="33"/>
      <c r="D72" s="33"/>
      <c r="E72" s="33"/>
      <c r="F72" s="34"/>
      <c r="G72" s="33"/>
      <c r="H72" s="33"/>
      <c r="I72" s="33"/>
      <c r="J72" s="33"/>
      <c r="K72" s="33"/>
      <c r="L72" s="33"/>
      <c r="M72" s="33"/>
      <c r="N72" s="33"/>
      <c r="O72" s="33"/>
    </row>
    <row r="73" spans="1:15" s="5" customFormat="1" x14ac:dyDescent="0.25">
      <c r="A73" s="74" t="s">
        <v>75</v>
      </c>
      <c r="B73" s="74"/>
      <c r="C73" s="74"/>
      <c r="D73" s="74"/>
      <c r="E73" s="74"/>
      <c r="F73" s="74"/>
      <c r="G73" s="74"/>
      <c r="H73" s="33"/>
      <c r="I73" s="33"/>
      <c r="J73" s="33"/>
      <c r="K73" s="33"/>
      <c r="L73" s="62"/>
      <c r="M73" s="33"/>
      <c r="N73" s="33"/>
      <c r="O73" s="33"/>
    </row>
    <row r="74" spans="1:15" s="5" customFormat="1" x14ac:dyDescent="0.25">
      <c r="A74" s="34"/>
      <c r="B74" s="34"/>
      <c r="C74" s="34"/>
      <c r="D74" s="34"/>
      <c r="E74" s="34"/>
      <c r="F74" s="34"/>
      <c r="G74" s="34"/>
      <c r="H74" s="33"/>
      <c r="I74" s="33"/>
      <c r="J74" s="33"/>
      <c r="K74" s="33"/>
      <c r="L74" s="62"/>
      <c r="M74" s="33"/>
      <c r="N74" s="33"/>
      <c r="O74" s="33"/>
    </row>
    <row r="75" spans="1:15" s="5" customFormat="1" x14ac:dyDescent="0.25">
      <c r="A75" s="34"/>
      <c r="B75" s="34"/>
      <c r="C75" s="34"/>
      <c r="D75" s="34"/>
      <c r="E75" s="34"/>
      <c r="F75" s="34"/>
      <c r="G75" s="34"/>
      <c r="H75" s="33"/>
      <c r="I75" s="33"/>
      <c r="J75" s="33"/>
      <c r="K75" s="33"/>
      <c r="L75" s="62"/>
      <c r="M75" s="33"/>
      <c r="N75" s="33"/>
      <c r="O75" s="33"/>
    </row>
    <row r="76" spans="1:15" s="5" customFormat="1" x14ac:dyDescent="0.25">
      <c r="A76" s="33" t="s">
        <v>122</v>
      </c>
      <c r="B76" s="33"/>
      <c r="C76" s="33"/>
      <c r="D76" s="33"/>
      <c r="E76" s="33"/>
      <c r="F76" s="34"/>
      <c r="G76" s="33"/>
      <c r="H76" s="33"/>
      <c r="I76" s="33"/>
      <c r="J76" s="33"/>
      <c r="K76" s="33"/>
      <c r="L76" s="33"/>
      <c r="M76" s="33"/>
      <c r="N76" s="33"/>
      <c r="O76" s="33"/>
    </row>
    <row r="77" spans="1:15" s="5" customFormat="1" x14ac:dyDescent="0.25">
      <c r="A77" s="74" t="s">
        <v>45</v>
      </c>
      <c r="B77" s="74"/>
      <c r="C77" s="74"/>
      <c r="D77" s="74"/>
      <c r="E77" s="74"/>
      <c r="F77" s="74"/>
      <c r="G77" s="74"/>
      <c r="H77" s="33"/>
      <c r="I77" s="33"/>
      <c r="J77" s="33"/>
      <c r="K77" s="33"/>
      <c r="L77" s="33"/>
      <c r="M77" s="33"/>
      <c r="N77" s="33"/>
      <c r="O77" s="33"/>
    </row>
    <row r="78" spans="1:15" s="5" customFormat="1" x14ac:dyDescent="0.25">
      <c r="A78" s="33"/>
      <c r="B78" s="33"/>
      <c r="C78" s="33"/>
      <c r="D78" s="33"/>
      <c r="E78" s="33"/>
      <c r="F78" s="34"/>
      <c r="G78" s="33"/>
      <c r="H78" s="33"/>
      <c r="I78" s="33"/>
      <c r="J78" s="33"/>
      <c r="K78" s="33"/>
      <c r="L78" s="33"/>
      <c r="M78" s="33"/>
      <c r="N78" s="33"/>
      <c r="O78" s="33"/>
    </row>
    <row r="79" spans="1:15" s="5" customFormat="1" x14ac:dyDescent="0.25">
      <c r="A79" s="33"/>
      <c r="B79" s="33"/>
      <c r="C79" s="33"/>
      <c r="D79" s="33"/>
      <c r="E79" s="33"/>
      <c r="F79" s="34"/>
      <c r="G79" s="33"/>
      <c r="H79" s="33"/>
      <c r="I79" s="33"/>
      <c r="J79" s="33"/>
      <c r="K79" s="33"/>
      <c r="L79" s="33"/>
      <c r="M79" s="33"/>
      <c r="N79" s="33"/>
      <c r="O79" s="33"/>
    </row>
    <row r="80" spans="1:15" s="5" customFormat="1" x14ac:dyDescent="0.25">
      <c r="A80" s="33"/>
      <c r="B80" s="33"/>
      <c r="C80" s="33"/>
      <c r="D80" s="33"/>
      <c r="E80" s="33"/>
      <c r="F80" s="34"/>
      <c r="G80" s="33"/>
      <c r="H80" s="33"/>
      <c r="I80" s="33"/>
      <c r="J80" s="33"/>
      <c r="K80" s="33"/>
      <c r="L80" s="33"/>
      <c r="M80" s="33"/>
      <c r="N80" s="33"/>
      <c r="O80" s="33"/>
    </row>
  </sheetData>
  <mergeCells count="76">
    <mergeCell ref="B18:E18"/>
    <mergeCell ref="B20:E20"/>
    <mergeCell ref="B21:E21"/>
    <mergeCell ref="J6:L6"/>
    <mergeCell ref="B7:E7"/>
    <mergeCell ref="B8:E8"/>
    <mergeCell ref="J7:L8"/>
    <mergeCell ref="A10:O10"/>
    <mergeCell ref="B6:E6"/>
    <mergeCell ref="A12:A13"/>
    <mergeCell ref="G12:G13"/>
    <mergeCell ref="K12:K13"/>
    <mergeCell ref="B14:E14"/>
    <mergeCell ref="O16:O17"/>
    <mergeCell ref="L12:L13"/>
    <mergeCell ref="M12:M13"/>
    <mergeCell ref="O12:O13"/>
    <mergeCell ref="N12:N13"/>
    <mergeCell ref="J12:J13"/>
    <mergeCell ref="H12:I12"/>
    <mergeCell ref="B12:E13"/>
    <mergeCell ref="B15:E15"/>
    <mergeCell ref="B16:E16"/>
    <mergeCell ref="B17:E17"/>
    <mergeCell ref="A4:L4"/>
    <mergeCell ref="B52:E52"/>
    <mergeCell ref="H52:I52"/>
    <mergeCell ref="J52:K52"/>
    <mergeCell ref="B32:E32"/>
    <mergeCell ref="B35:E35"/>
    <mergeCell ref="B36:E36"/>
    <mergeCell ref="B27:E27"/>
    <mergeCell ref="B30:E30"/>
    <mergeCell ref="A42:O42"/>
    <mergeCell ref="B40:E40"/>
    <mergeCell ref="N16:N17"/>
    <mergeCell ref="B33:E33"/>
    <mergeCell ref="A77:G77"/>
    <mergeCell ref="A50:O50"/>
    <mergeCell ref="A56:O56"/>
    <mergeCell ref="A62:O62"/>
    <mergeCell ref="A66:O66"/>
    <mergeCell ref="B58:D58"/>
    <mergeCell ref="B59:D59"/>
    <mergeCell ref="I58:J58"/>
    <mergeCell ref="K58:L58"/>
    <mergeCell ref="I59:J59"/>
    <mergeCell ref="K59:L59"/>
    <mergeCell ref="A63:M63"/>
    <mergeCell ref="A64:M64"/>
    <mergeCell ref="B53:E53"/>
    <mergeCell ref="N53:O53"/>
    <mergeCell ref="L52:M52"/>
    <mergeCell ref="B34:E34"/>
    <mergeCell ref="B37:E37"/>
    <mergeCell ref="A73:G73"/>
    <mergeCell ref="B41:E41"/>
    <mergeCell ref="L53:M53"/>
    <mergeCell ref="A45:O45"/>
    <mergeCell ref="B38:E38"/>
    <mergeCell ref="B39:E39"/>
    <mergeCell ref="N52:O52"/>
    <mergeCell ref="J47:K47"/>
    <mergeCell ref="N47:O47"/>
    <mergeCell ref="B47:E47"/>
    <mergeCell ref="H47:I47"/>
    <mergeCell ref="A67:E68"/>
    <mergeCell ref="B28:E28"/>
    <mergeCell ref="B31:E31"/>
    <mergeCell ref="B19:E19"/>
    <mergeCell ref="B24:E24"/>
    <mergeCell ref="B25:E25"/>
    <mergeCell ref="B26:E26"/>
    <mergeCell ref="B23:E23"/>
    <mergeCell ref="B22:E22"/>
    <mergeCell ref="B29:E29"/>
  </mergeCells>
  <conditionalFormatting sqref="G53:H53 J53">
    <cfRule type="iconSet" priority="18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54:H55 G43:H44 G46:H46 G51:H51 G60:H61 G65:H65 G48:H49 G67:H71">
    <cfRule type="iconSet" priority="39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M17">
    <cfRule type="iconSet" priority="10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L15">
    <cfRule type="iconSet" priority="8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37">
    <cfRule type="iconSet" priority="4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38:G41 G14:G36">
    <cfRule type="iconSet" priority="107">
      <iconSet iconSet="4TrafficLights" showValue="0">
        <cfvo type="percent" val="0"/>
        <cfvo type="num" val="1"/>
        <cfvo type="num" val="2"/>
        <cfvo type="num" val="3"/>
      </iconSet>
    </cfRule>
  </conditionalFormatting>
  <pageMargins left="0.11811023622047245" right="0.11811023622047245" top="0.35433070866141736" bottom="0" header="0.31496062992125984" footer="0.31496062992125984"/>
  <pageSetup paperSize="9" scale="5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Когалым отчет проекты</vt:lpstr>
      <vt:lpstr>'Когалым отчет проекты'!_ftnref1</vt:lpstr>
      <vt:lpstr>'Когалым отчет проекты'!_ftnref2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Василий Скалон</dc:creator>
  <cp:lastModifiedBy>Серова Софья Андреевна</cp:lastModifiedBy>
  <cp:lastPrinted>2023-08-21T07:02:35Z</cp:lastPrinted>
  <dcterms:created xsi:type="dcterms:W3CDTF">2017-04-12T15:51:04Z</dcterms:created>
  <dcterms:modified xsi:type="dcterms:W3CDTF">2023-08-24T06:26:08Z</dcterms:modified>
</cp:coreProperties>
</file>